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Print_Area" localSheetId="0">Sheet1!$A$1:$I$97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<sst xmlns="http://schemas.openxmlformats.org/spreadsheetml/2006/main" count="165" uniqueCount="85">
  <si>
    <t>2025年对下招标控制价及报价清单（第二轮报价）</t>
  </si>
  <si>
    <t>花木摆放位置</t>
  </si>
  <si>
    <t>品名</t>
  </si>
  <si>
    <t>数量（盆）</t>
  </si>
  <si>
    <t>以2025年签订的对上合同去掉管理费的价格为控制价</t>
  </si>
  <si>
    <t>报价清单</t>
  </si>
  <si>
    <t>备注</t>
  </si>
  <si>
    <t>单价（含税）
（盆／元／天）</t>
  </si>
  <si>
    <t>金额（含税）
（元／天）</t>
  </si>
  <si>
    <t>1楼</t>
  </si>
  <si>
    <t>大厅</t>
  </si>
  <si>
    <t>绿宝</t>
  </si>
  <si>
    <t>大绿芦</t>
  </si>
  <si>
    <t>大幸福树</t>
  </si>
  <si>
    <t>电梯口</t>
  </si>
  <si>
    <t>万年青</t>
  </si>
  <si>
    <t>2楼</t>
  </si>
  <si>
    <t>也门铁</t>
  </si>
  <si>
    <t>休闲厅</t>
  </si>
  <si>
    <t>绿芦</t>
  </si>
  <si>
    <t>党群服务中心</t>
  </si>
  <si>
    <t>一叶兰</t>
  </si>
  <si>
    <t>小万年青</t>
  </si>
  <si>
    <t>绿芦吊兰</t>
  </si>
  <si>
    <t>餐厅（大厅）</t>
  </si>
  <si>
    <t>夏威夷竹</t>
  </si>
  <si>
    <t>荣誉展示台</t>
  </si>
  <si>
    <t>3楼</t>
  </si>
  <si>
    <t>20楼</t>
  </si>
  <si>
    <t>2007办</t>
  </si>
  <si>
    <t>发财树</t>
  </si>
  <si>
    <t>2008办</t>
  </si>
  <si>
    <t>2009办</t>
  </si>
  <si>
    <t>2010办</t>
  </si>
  <si>
    <t>2013会议室</t>
  </si>
  <si>
    <t>21楼</t>
  </si>
  <si>
    <t>2102办</t>
  </si>
  <si>
    <t>2103办</t>
  </si>
  <si>
    <t>2104办</t>
  </si>
  <si>
    <t>2105办</t>
  </si>
  <si>
    <t>2106办</t>
  </si>
  <si>
    <t>2107办</t>
  </si>
  <si>
    <t>2108办</t>
  </si>
  <si>
    <t>2109办</t>
  </si>
  <si>
    <t>2110办</t>
  </si>
  <si>
    <t>2113办</t>
  </si>
  <si>
    <t>2114办</t>
  </si>
  <si>
    <t>2115会议室</t>
  </si>
  <si>
    <t>金星也门铁</t>
  </si>
  <si>
    <t>2117办</t>
  </si>
  <si>
    <t>2117办走廊</t>
  </si>
  <si>
    <t>2118办</t>
  </si>
  <si>
    <t>2119办</t>
  </si>
  <si>
    <t>巴西木</t>
  </si>
  <si>
    <t>2120办</t>
  </si>
  <si>
    <t>2121办</t>
  </si>
  <si>
    <t>2122办</t>
  </si>
  <si>
    <t>小椰子</t>
  </si>
  <si>
    <t>2123办</t>
  </si>
  <si>
    <t>2123过道</t>
  </si>
  <si>
    <t>2125办</t>
  </si>
  <si>
    <t>22楼</t>
  </si>
  <si>
    <t>2202办</t>
  </si>
  <si>
    <t>2204办</t>
  </si>
  <si>
    <t>2205办</t>
  </si>
  <si>
    <t>2206办走廊</t>
  </si>
  <si>
    <t>2207办</t>
  </si>
  <si>
    <t>幸福树</t>
  </si>
  <si>
    <t>2208办</t>
  </si>
  <si>
    <t>2211办</t>
  </si>
  <si>
    <t>红掌</t>
  </si>
  <si>
    <t>2214办走廊</t>
  </si>
  <si>
    <t>2214办</t>
  </si>
  <si>
    <t>2218办走廊</t>
  </si>
  <si>
    <t>2218办</t>
  </si>
  <si>
    <t>2222办</t>
  </si>
  <si>
    <t>2223办</t>
  </si>
  <si>
    <t>2224办</t>
  </si>
  <si>
    <t>2225茶水间</t>
  </si>
  <si>
    <t>小计（元／天）</t>
  </si>
  <si>
    <t>租赁天数（天）</t>
  </si>
  <si>
    <t>合计（元）（含税）</t>
  </si>
  <si>
    <t>下浮率为</t>
  </si>
  <si>
    <t>在招标控制价的基础上报下浮率，且各单价也不得超过清单中的单价的控制价（详见控制价清单，单价与总价需同比例下浮）</t>
  </si>
  <si>
    <t>注：此价格已包含全程式绿化租赁布置和养护管理服务，即：花木租赁、设计、运输、搬运、摆放、更换、日常养护、人工、利润、税金等一切费用。
投标报价保留二位小数，第三位四舍五入。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</si>
</sst>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 wrapText="1"/>
    </xf>
    <xf numFmtId="14" fontId="5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top" wrapText="1"/>
    </xf>
    <xf numFmtId="14" fontId="5" fillId="0" borderId="1" xfId="0" applyNumberFormat="1" applyFont="1" applyFill="1" applyBorder="1" applyAlignment="1">
      <alignment horizontal="justify" vertical="top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7"/>
  <sheetViews>
    <sheetView tabSelected="1" view="pageBreakPreview" zoomScaleNormal="100" topLeftCell="A72" workbookViewId="0">
      <selection activeCell="G89" sqref="G89"/>
    </sheetView>
  </sheetViews>
  <sheetFormatPr defaultColWidth="9" defaultRowHeight="13.5"/>
  <cols>
    <col min="1" max="1" width="7.625" style="1" customWidth="1"/>
    <col min="2" max="2" width="12.125" style="2" customWidth="1"/>
    <col min="3" max="3" width="10.625" style="1" customWidth="1"/>
    <col min="4" max="4" width="8.125" style="1" customWidth="1"/>
    <col min="5" max="5" width="12.25" style="3" customWidth="1"/>
    <col min="6" max="6" width="12.25" style="1" customWidth="1"/>
    <col min="7" max="7" width="11.375" style="4" customWidth="1"/>
    <col min="8" max="8" width="11.375" style="1" customWidth="1"/>
    <col min="9" max="9" width="9.875" style="1" customWidth="1"/>
    <col min="10" max="16381" width="9" style="1"/>
  </cols>
  <sheetData>
    <row r="1" s="1" customFormat="1" ht="39" customHeight="1" spans="1:9">
      <c r="A1" s="5" t="s">
        <v>0</v>
      </c>
      <c r="B1" s="6"/>
      <c r="C1" s="5"/>
      <c r="D1" s="5"/>
      <c r="E1" s="5"/>
      <c r="F1" s="5"/>
      <c r="G1" s="7"/>
      <c r="H1" s="5"/>
      <c r="I1" s="5"/>
    </row>
    <row r="2" s="1" customFormat="1" ht="38" customHeight="1" spans="1:9">
      <c r="A2" s="8" t="s">
        <v>1</v>
      </c>
      <c r="B2" s="8"/>
      <c r="C2" s="8" t="s">
        <v>2</v>
      </c>
      <c r="D2" s="8" t="s">
        <v>3</v>
      </c>
      <c r="E2" s="9" t="s">
        <v>4</v>
      </c>
      <c r="F2" s="9"/>
      <c r="G2" s="10" t="s">
        <v>5</v>
      </c>
      <c r="H2" s="11"/>
      <c r="I2" s="8" t="s">
        <v>6</v>
      </c>
    </row>
    <row r="3" s="1" customFormat="1" ht="38" customHeight="1" spans="1:9">
      <c r="A3" s="8"/>
      <c r="B3" s="8"/>
      <c r="C3" s="8"/>
      <c r="D3" s="8"/>
      <c r="E3" s="8" t="s">
        <v>7</v>
      </c>
      <c r="F3" s="8" t="s">
        <v>8</v>
      </c>
      <c r="G3" s="12" t="s">
        <v>7</v>
      </c>
      <c r="H3" s="8" t="s">
        <v>8</v>
      </c>
      <c r="I3" s="8"/>
    </row>
    <row r="4" s="1" customFormat="1" ht="21" customHeight="1" spans="1:9">
      <c r="A4" s="13" t="s">
        <v>9</v>
      </c>
      <c r="B4" s="14" t="s">
        <v>10</v>
      </c>
      <c r="C4" s="14" t="s">
        <v>11</v>
      </c>
      <c r="D4" s="14">
        <v>2</v>
      </c>
      <c r="E4" s="8">
        <v>0.6</v>
      </c>
      <c r="F4" s="14">
        <f t="shared" ref="F4:F67" si="0">D4*E4</f>
        <v>1.2</v>
      </c>
      <c r="G4" s="12"/>
      <c r="H4" s="14"/>
      <c r="I4" s="17"/>
    </row>
    <row r="5" s="1" customFormat="1" ht="21" customHeight="1" spans="1:9">
      <c r="A5" s="15"/>
      <c r="B5" s="14"/>
      <c r="C5" s="14" t="s">
        <v>12</v>
      </c>
      <c r="D5" s="14">
        <v>2</v>
      </c>
      <c r="E5" s="8">
        <v>1</v>
      </c>
      <c r="F5" s="14">
        <f t="shared" si="0"/>
        <v>2</v>
      </c>
      <c r="G5" s="12"/>
      <c r="H5" s="14"/>
      <c r="I5" s="17"/>
    </row>
    <row r="6" s="1" customFormat="1" ht="21" customHeight="1" spans="1:9">
      <c r="A6" s="15"/>
      <c r="B6" s="14"/>
      <c r="C6" s="14" t="s">
        <v>13</v>
      </c>
      <c r="D6" s="14">
        <v>2</v>
      </c>
      <c r="E6" s="8">
        <v>2</v>
      </c>
      <c r="F6" s="14">
        <f t="shared" si="0"/>
        <v>4</v>
      </c>
      <c r="G6" s="12"/>
      <c r="H6" s="14"/>
      <c r="I6" s="17"/>
    </row>
    <row r="7" s="1" customFormat="1" ht="21" customHeight="1" spans="1:9">
      <c r="A7" s="16"/>
      <c r="B7" s="14" t="s">
        <v>14</v>
      </c>
      <c r="C7" s="14" t="s">
        <v>15</v>
      </c>
      <c r="D7" s="14">
        <v>6</v>
      </c>
      <c r="E7" s="8">
        <v>0.5</v>
      </c>
      <c r="F7" s="14">
        <f t="shared" si="0"/>
        <v>3</v>
      </c>
      <c r="G7" s="12"/>
      <c r="H7" s="14"/>
      <c r="I7" s="18"/>
    </row>
    <row r="8" s="1" customFormat="1" ht="21" customHeight="1" spans="1:9">
      <c r="A8" s="13" t="s">
        <v>16</v>
      </c>
      <c r="B8" s="14" t="s">
        <v>14</v>
      </c>
      <c r="C8" s="14" t="s">
        <v>17</v>
      </c>
      <c r="D8" s="14">
        <v>6</v>
      </c>
      <c r="E8" s="8">
        <v>0.5</v>
      </c>
      <c r="F8" s="14">
        <f t="shared" si="0"/>
        <v>3</v>
      </c>
      <c r="G8" s="12"/>
      <c r="H8" s="14"/>
      <c r="I8" s="17"/>
    </row>
    <row r="9" s="1" customFormat="1" ht="21" customHeight="1" spans="1:9">
      <c r="A9" s="15"/>
      <c r="B9" s="14" t="s">
        <v>18</v>
      </c>
      <c r="C9" s="14" t="s">
        <v>19</v>
      </c>
      <c r="D9" s="14">
        <v>4</v>
      </c>
      <c r="E9" s="8">
        <v>0.6</v>
      </c>
      <c r="F9" s="14">
        <f t="shared" si="0"/>
        <v>2.4</v>
      </c>
      <c r="G9" s="12"/>
      <c r="H9" s="14"/>
      <c r="I9" s="17"/>
    </row>
    <row r="10" s="1" customFormat="1" ht="21" customHeight="1" spans="1:9">
      <c r="A10" s="15"/>
      <c r="B10" s="14"/>
      <c r="C10" s="14" t="s">
        <v>17</v>
      </c>
      <c r="D10" s="14">
        <v>6</v>
      </c>
      <c r="E10" s="8">
        <v>0.5</v>
      </c>
      <c r="F10" s="14">
        <f t="shared" si="0"/>
        <v>3</v>
      </c>
      <c r="G10" s="12"/>
      <c r="H10" s="14"/>
      <c r="I10" s="17"/>
    </row>
    <row r="11" s="1" customFormat="1" ht="21" customHeight="1" spans="1:9">
      <c r="A11" s="15"/>
      <c r="B11" s="14" t="s">
        <v>20</v>
      </c>
      <c r="C11" s="14" t="s">
        <v>21</v>
      </c>
      <c r="D11" s="14">
        <v>10</v>
      </c>
      <c r="E11" s="8">
        <v>0.5</v>
      </c>
      <c r="F11" s="14">
        <f t="shared" si="0"/>
        <v>5</v>
      </c>
      <c r="G11" s="12"/>
      <c r="H11" s="14"/>
      <c r="I11" s="17"/>
    </row>
    <row r="12" s="1" customFormat="1" ht="21" customHeight="1" spans="1:9">
      <c r="A12" s="15"/>
      <c r="B12" s="14"/>
      <c r="C12" s="14" t="s">
        <v>17</v>
      </c>
      <c r="D12" s="14">
        <v>1</v>
      </c>
      <c r="E12" s="8">
        <v>0.5</v>
      </c>
      <c r="F12" s="14">
        <f t="shared" si="0"/>
        <v>0.5</v>
      </c>
      <c r="G12" s="12"/>
      <c r="H12" s="14"/>
      <c r="I12" s="19"/>
    </row>
    <row r="13" s="1" customFormat="1" ht="21" customHeight="1" spans="1:9">
      <c r="A13" s="15"/>
      <c r="B13" s="14"/>
      <c r="C13" s="14" t="s">
        <v>21</v>
      </c>
      <c r="D13" s="14">
        <v>2</v>
      </c>
      <c r="E13" s="8">
        <v>0.5</v>
      </c>
      <c r="F13" s="14">
        <f t="shared" si="0"/>
        <v>1</v>
      </c>
      <c r="G13" s="12"/>
      <c r="H13" s="14"/>
      <c r="I13" s="19"/>
    </row>
    <row r="14" s="1" customFormat="1" ht="21" customHeight="1" spans="1:9">
      <c r="A14" s="15"/>
      <c r="B14" s="14"/>
      <c r="C14" s="14" t="s">
        <v>22</v>
      </c>
      <c r="D14" s="14">
        <v>16</v>
      </c>
      <c r="E14" s="8">
        <v>0.4</v>
      </c>
      <c r="F14" s="14">
        <f t="shared" si="0"/>
        <v>6.4</v>
      </c>
      <c r="G14" s="12"/>
      <c r="H14" s="14"/>
      <c r="I14" s="19"/>
    </row>
    <row r="15" s="1" customFormat="1" ht="21" customHeight="1" spans="1:9">
      <c r="A15" s="15"/>
      <c r="B15" s="14"/>
      <c r="C15" s="14" t="s">
        <v>23</v>
      </c>
      <c r="D15" s="14">
        <v>16</v>
      </c>
      <c r="E15" s="8">
        <v>0.4</v>
      </c>
      <c r="F15" s="14">
        <f t="shared" si="0"/>
        <v>6.4</v>
      </c>
      <c r="G15" s="12"/>
      <c r="H15" s="14"/>
      <c r="I15" s="19"/>
    </row>
    <row r="16" s="1" customFormat="1" ht="21" customHeight="1" spans="1:9">
      <c r="A16" s="15"/>
      <c r="B16" s="14" t="s">
        <v>24</v>
      </c>
      <c r="C16" s="14" t="s">
        <v>19</v>
      </c>
      <c r="D16" s="14">
        <v>2</v>
      </c>
      <c r="E16" s="8">
        <v>0.6</v>
      </c>
      <c r="F16" s="14">
        <f t="shared" si="0"/>
        <v>1.2</v>
      </c>
      <c r="G16" s="12"/>
      <c r="H16" s="14"/>
      <c r="I16" s="19"/>
    </row>
    <row r="17" s="1" customFormat="1" ht="21" customHeight="1" spans="1:9">
      <c r="A17" s="15"/>
      <c r="B17" s="14"/>
      <c r="C17" s="14" t="s">
        <v>25</v>
      </c>
      <c r="D17" s="14">
        <v>1</v>
      </c>
      <c r="E17" s="8">
        <v>0.6</v>
      </c>
      <c r="F17" s="14">
        <f t="shared" si="0"/>
        <v>0.6</v>
      </c>
      <c r="G17" s="12"/>
      <c r="H17" s="14"/>
      <c r="I17" s="19"/>
    </row>
    <row r="18" s="1" customFormat="1" ht="21" customHeight="1" spans="1:9">
      <c r="A18" s="15"/>
      <c r="B18" s="14" t="s">
        <v>26</v>
      </c>
      <c r="C18" s="14" t="s">
        <v>25</v>
      </c>
      <c r="D18" s="14">
        <v>2</v>
      </c>
      <c r="E18" s="8">
        <v>0.6</v>
      </c>
      <c r="F18" s="14">
        <f t="shared" si="0"/>
        <v>1.2</v>
      </c>
      <c r="G18" s="12"/>
      <c r="H18" s="14"/>
      <c r="I18" s="19"/>
    </row>
    <row r="19" s="1" customFormat="1" ht="21" customHeight="1" spans="1:9">
      <c r="A19" s="16"/>
      <c r="B19" s="14"/>
      <c r="C19" s="14" t="s">
        <v>23</v>
      </c>
      <c r="D19" s="14">
        <v>3</v>
      </c>
      <c r="E19" s="8">
        <v>0.4</v>
      </c>
      <c r="F19" s="14">
        <f t="shared" si="0"/>
        <v>1.2</v>
      </c>
      <c r="G19" s="12"/>
      <c r="H19" s="14"/>
      <c r="I19" s="19"/>
    </row>
    <row r="20" s="1" customFormat="1" ht="21" customHeight="1" spans="1:9">
      <c r="A20" s="13" t="s">
        <v>27</v>
      </c>
      <c r="B20" s="14" t="s">
        <v>14</v>
      </c>
      <c r="C20" s="14" t="s">
        <v>15</v>
      </c>
      <c r="D20" s="14">
        <v>6</v>
      </c>
      <c r="E20" s="8">
        <v>0.5</v>
      </c>
      <c r="F20" s="14">
        <f t="shared" si="0"/>
        <v>3</v>
      </c>
      <c r="G20" s="12"/>
      <c r="H20" s="14"/>
      <c r="I20" s="19"/>
    </row>
    <row r="21" s="1" customFormat="1" ht="21" customHeight="1" spans="1:9">
      <c r="A21" s="15"/>
      <c r="B21" s="14">
        <v>315</v>
      </c>
      <c r="C21" s="14" t="s">
        <v>19</v>
      </c>
      <c r="D21" s="14">
        <v>1</v>
      </c>
      <c r="E21" s="8">
        <v>0.6</v>
      </c>
      <c r="F21" s="14">
        <f t="shared" si="0"/>
        <v>0.6</v>
      </c>
      <c r="G21" s="12"/>
      <c r="H21" s="14"/>
      <c r="I21" s="19"/>
    </row>
    <row r="22" s="1" customFormat="1" ht="21" customHeight="1" spans="1:9">
      <c r="A22" s="15"/>
      <c r="B22" s="14"/>
      <c r="C22" s="14" t="s">
        <v>23</v>
      </c>
      <c r="D22" s="14">
        <v>2</v>
      </c>
      <c r="E22" s="8">
        <v>0.4</v>
      </c>
      <c r="F22" s="14">
        <f t="shared" si="0"/>
        <v>0.8</v>
      </c>
      <c r="G22" s="12"/>
      <c r="H22" s="14"/>
      <c r="I22" s="19"/>
    </row>
    <row r="23" s="1" customFormat="1" ht="21" customHeight="1" spans="1:9">
      <c r="A23" s="15"/>
      <c r="B23" s="14">
        <v>319</v>
      </c>
      <c r="C23" s="14" t="s">
        <v>21</v>
      </c>
      <c r="D23" s="14">
        <v>8</v>
      </c>
      <c r="E23" s="8">
        <v>0.5</v>
      </c>
      <c r="F23" s="14">
        <f t="shared" si="0"/>
        <v>4</v>
      </c>
      <c r="G23" s="12"/>
      <c r="H23" s="14"/>
      <c r="I23" s="19"/>
    </row>
    <row r="24" s="1" customFormat="1" ht="21" customHeight="1" spans="1:9">
      <c r="A24" s="16"/>
      <c r="B24" s="14"/>
      <c r="C24" s="14" t="s">
        <v>25</v>
      </c>
      <c r="D24" s="14">
        <v>2</v>
      </c>
      <c r="E24" s="8">
        <v>0.6</v>
      </c>
      <c r="F24" s="14">
        <f t="shared" si="0"/>
        <v>1.2</v>
      </c>
      <c r="G24" s="12"/>
      <c r="H24" s="14"/>
      <c r="I24" s="19"/>
    </row>
    <row r="25" s="1" customFormat="1" ht="21" customHeight="1" spans="1:9">
      <c r="A25" s="14" t="s">
        <v>28</v>
      </c>
      <c r="B25" s="14" t="s">
        <v>29</v>
      </c>
      <c r="C25" s="14" t="s">
        <v>30</v>
      </c>
      <c r="D25" s="14">
        <v>1</v>
      </c>
      <c r="E25" s="8">
        <v>0.6</v>
      </c>
      <c r="F25" s="14">
        <f t="shared" si="0"/>
        <v>0.6</v>
      </c>
      <c r="G25" s="12"/>
      <c r="H25" s="14"/>
      <c r="I25" s="20"/>
    </row>
    <row r="26" s="1" customFormat="1" ht="21" customHeight="1" spans="1:9">
      <c r="A26" s="14"/>
      <c r="B26" s="14"/>
      <c r="C26" s="14" t="s">
        <v>23</v>
      </c>
      <c r="D26" s="14">
        <v>2</v>
      </c>
      <c r="E26" s="8">
        <v>0.4</v>
      </c>
      <c r="F26" s="14">
        <f t="shared" si="0"/>
        <v>0.8</v>
      </c>
      <c r="G26" s="12"/>
      <c r="H26" s="14"/>
      <c r="I26" s="21"/>
    </row>
    <row r="27" s="1" customFormat="1" ht="21" customHeight="1" spans="1:9">
      <c r="A27" s="14"/>
      <c r="B27" s="14" t="s">
        <v>31</v>
      </c>
      <c r="C27" s="14" t="s">
        <v>23</v>
      </c>
      <c r="D27" s="14">
        <v>2</v>
      </c>
      <c r="E27" s="8">
        <v>0.4</v>
      </c>
      <c r="F27" s="14">
        <f t="shared" si="0"/>
        <v>0.8</v>
      </c>
      <c r="G27" s="12"/>
      <c r="H27" s="14"/>
      <c r="I27" s="20"/>
    </row>
    <row r="28" s="1" customFormat="1" ht="21" customHeight="1" spans="1:9">
      <c r="A28" s="14"/>
      <c r="B28" s="14"/>
      <c r="C28" s="14" t="s">
        <v>19</v>
      </c>
      <c r="D28" s="14">
        <v>1</v>
      </c>
      <c r="E28" s="8">
        <v>0.6</v>
      </c>
      <c r="F28" s="14">
        <f t="shared" si="0"/>
        <v>0.6</v>
      </c>
      <c r="G28" s="12"/>
      <c r="H28" s="14"/>
      <c r="I28" s="20"/>
    </row>
    <row r="29" s="1" customFormat="1" ht="21" customHeight="1" spans="1:9">
      <c r="A29" s="14"/>
      <c r="B29" s="14" t="s">
        <v>32</v>
      </c>
      <c r="C29" s="14" t="s">
        <v>23</v>
      </c>
      <c r="D29" s="14">
        <v>2</v>
      </c>
      <c r="E29" s="8">
        <v>0.4</v>
      </c>
      <c r="F29" s="14">
        <f t="shared" si="0"/>
        <v>0.8</v>
      </c>
      <c r="G29" s="12"/>
      <c r="H29" s="14"/>
      <c r="I29" s="20"/>
    </row>
    <row r="30" s="1" customFormat="1" ht="21" customHeight="1" spans="1:9">
      <c r="A30" s="14"/>
      <c r="B30" s="14"/>
      <c r="C30" s="14" t="s">
        <v>25</v>
      </c>
      <c r="D30" s="14">
        <v>1</v>
      </c>
      <c r="E30" s="8">
        <v>0.6</v>
      </c>
      <c r="F30" s="14">
        <f t="shared" si="0"/>
        <v>0.6</v>
      </c>
      <c r="G30" s="12"/>
      <c r="H30" s="14"/>
      <c r="I30" s="22"/>
    </row>
    <row r="31" s="1" customFormat="1" ht="21" customHeight="1" spans="1:9">
      <c r="A31" s="14"/>
      <c r="B31" s="14" t="s">
        <v>33</v>
      </c>
      <c r="C31" s="14" t="s">
        <v>30</v>
      </c>
      <c r="D31" s="14">
        <v>1</v>
      </c>
      <c r="E31" s="8">
        <v>0.6</v>
      </c>
      <c r="F31" s="14">
        <f t="shared" si="0"/>
        <v>0.6</v>
      </c>
      <c r="G31" s="12"/>
      <c r="H31" s="14"/>
      <c r="I31" s="19"/>
    </row>
    <row r="32" s="1" customFormat="1" ht="21" customHeight="1" spans="1:9">
      <c r="A32" s="14"/>
      <c r="B32" s="14"/>
      <c r="C32" s="14" t="s">
        <v>23</v>
      </c>
      <c r="D32" s="14">
        <v>2</v>
      </c>
      <c r="E32" s="8">
        <v>0.4</v>
      </c>
      <c r="F32" s="14">
        <f t="shared" si="0"/>
        <v>0.8</v>
      </c>
      <c r="G32" s="12"/>
      <c r="H32" s="14"/>
      <c r="I32" s="19"/>
    </row>
    <row r="33" s="1" customFormat="1" ht="21" customHeight="1" spans="1:9">
      <c r="A33" s="14"/>
      <c r="B33" s="14" t="s">
        <v>34</v>
      </c>
      <c r="C33" s="14" t="s">
        <v>19</v>
      </c>
      <c r="D33" s="14">
        <v>2</v>
      </c>
      <c r="E33" s="8">
        <v>0.6</v>
      </c>
      <c r="F33" s="14">
        <f t="shared" si="0"/>
        <v>1.2</v>
      </c>
      <c r="G33" s="12"/>
      <c r="H33" s="14"/>
      <c r="I33" s="19"/>
    </row>
    <row r="34" s="1" customFormat="1" ht="21" customHeight="1" spans="1:9">
      <c r="A34" s="14"/>
      <c r="B34" s="14" t="s">
        <v>14</v>
      </c>
      <c r="C34" s="14" t="s">
        <v>15</v>
      </c>
      <c r="D34" s="14">
        <v>4</v>
      </c>
      <c r="E34" s="8">
        <v>0.5</v>
      </c>
      <c r="F34" s="14">
        <f t="shared" si="0"/>
        <v>2</v>
      </c>
      <c r="G34" s="12"/>
      <c r="H34" s="14"/>
      <c r="I34" s="19"/>
    </row>
    <row r="35" s="1" customFormat="1" ht="21" customHeight="1" spans="1:9">
      <c r="A35" s="14" t="s">
        <v>35</v>
      </c>
      <c r="B35" s="14" t="s">
        <v>36</v>
      </c>
      <c r="C35" s="14" t="s">
        <v>23</v>
      </c>
      <c r="D35" s="14">
        <v>4</v>
      </c>
      <c r="E35" s="8">
        <v>0.4</v>
      </c>
      <c r="F35" s="14">
        <f t="shared" si="0"/>
        <v>1.6</v>
      </c>
      <c r="G35" s="12"/>
      <c r="H35" s="14"/>
      <c r="I35" s="23"/>
    </row>
    <row r="36" s="1" customFormat="1" ht="21" customHeight="1" spans="1:9">
      <c r="A36" s="14"/>
      <c r="B36" s="14"/>
      <c r="C36" s="14" t="s">
        <v>19</v>
      </c>
      <c r="D36" s="14">
        <v>1</v>
      </c>
      <c r="E36" s="8">
        <v>0.6</v>
      </c>
      <c r="F36" s="14">
        <f t="shared" si="0"/>
        <v>0.6</v>
      </c>
      <c r="G36" s="12"/>
      <c r="H36" s="14"/>
      <c r="I36" s="23"/>
    </row>
    <row r="37" s="1" customFormat="1" ht="21" customHeight="1" spans="1:9">
      <c r="A37" s="14"/>
      <c r="B37" s="14" t="s">
        <v>37</v>
      </c>
      <c r="C37" s="14" t="s">
        <v>23</v>
      </c>
      <c r="D37" s="14">
        <v>6</v>
      </c>
      <c r="E37" s="8">
        <v>0.4</v>
      </c>
      <c r="F37" s="14">
        <f t="shared" si="0"/>
        <v>2.4</v>
      </c>
      <c r="G37" s="12"/>
      <c r="H37" s="14"/>
      <c r="I37" s="24"/>
    </row>
    <row r="38" s="1" customFormat="1" ht="21" customHeight="1" spans="1:9">
      <c r="A38" s="14"/>
      <c r="B38" s="14" t="s">
        <v>38</v>
      </c>
      <c r="C38" s="14" t="s">
        <v>23</v>
      </c>
      <c r="D38" s="14">
        <v>3</v>
      </c>
      <c r="E38" s="8">
        <v>0.4</v>
      </c>
      <c r="F38" s="14">
        <f t="shared" si="0"/>
        <v>1.2</v>
      </c>
      <c r="G38" s="12"/>
      <c r="H38" s="14"/>
      <c r="I38" s="23"/>
    </row>
    <row r="39" s="1" customFormat="1" ht="21" customHeight="1" spans="1:9">
      <c r="A39" s="14"/>
      <c r="B39" s="14" t="s">
        <v>39</v>
      </c>
      <c r="C39" s="14" t="s">
        <v>23</v>
      </c>
      <c r="D39" s="14">
        <v>4</v>
      </c>
      <c r="E39" s="8">
        <v>0.4</v>
      </c>
      <c r="F39" s="14">
        <f t="shared" si="0"/>
        <v>1.6</v>
      </c>
      <c r="G39" s="12"/>
      <c r="H39" s="14"/>
      <c r="I39" s="23"/>
    </row>
    <row r="40" s="1" customFormat="1" ht="21" customHeight="1" spans="1:9">
      <c r="A40" s="14"/>
      <c r="B40" s="14" t="s">
        <v>40</v>
      </c>
      <c r="C40" s="14" t="s">
        <v>23</v>
      </c>
      <c r="D40" s="14">
        <v>2</v>
      </c>
      <c r="E40" s="8">
        <v>0.4</v>
      </c>
      <c r="F40" s="14">
        <f t="shared" si="0"/>
        <v>0.8</v>
      </c>
      <c r="G40" s="12"/>
      <c r="H40" s="14"/>
      <c r="I40" s="23"/>
    </row>
    <row r="41" s="1" customFormat="1" ht="21" customHeight="1" spans="1:9">
      <c r="A41" s="14"/>
      <c r="B41" s="14" t="s">
        <v>41</v>
      </c>
      <c r="C41" s="14" t="s">
        <v>19</v>
      </c>
      <c r="D41" s="14">
        <v>1</v>
      </c>
      <c r="E41" s="8">
        <v>0.6</v>
      </c>
      <c r="F41" s="14">
        <f t="shared" si="0"/>
        <v>0.6</v>
      </c>
      <c r="G41" s="12"/>
      <c r="H41" s="14"/>
      <c r="I41" s="23"/>
    </row>
    <row r="42" s="1" customFormat="1" ht="21" customHeight="1" spans="1:9">
      <c r="A42" s="14"/>
      <c r="B42" s="14"/>
      <c r="C42" s="14" t="s">
        <v>23</v>
      </c>
      <c r="D42" s="14">
        <v>4</v>
      </c>
      <c r="E42" s="8">
        <v>0.4</v>
      </c>
      <c r="F42" s="14">
        <f t="shared" si="0"/>
        <v>1.6</v>
      </c>
      <c r="G42" s="12"/>
      <c r="H42" s="14"/>
      <c r="I42" s="19"/>
    </row>
    <row r="43" s="1" customFormat="1" ht="21" customHeight="1" spans="1:9">
      <c r="A43" s="14"/>
      <c r="B43" s="14" t="s">
        <v>42</v>
      </c>
      <c r="C43" s="14" t="s">
        <v>23</v>
      </c>
      <c r="D43" s="14">
        <v>4</v>
      </c>
      <c r="E43" s="8">
        <v>0.4</v>
      </c>
      <c r="F43" s="14">
        <f t="shared" si="0"/>
        <v>1.6</v>
      </c>
      <c r="G43" s="12"/>
      <c r="H43" s="14"/>
      <c r="I43" s="19"/>
    </row>
    <row r="44" s="1" customFormat="1" ht="21" customHeight="1" spans="1:9">
      <c r="A44" s="14"/>
      <c r="B44" s="14" t="s">
        <v>43</v>
      </c>
      <c r="C44" s="14" t="s">
        <v>19</v>
      </c>
      <c r="D44" s="14">
        <v>1</v>
      </c>
      <c r="E44" s="8">
        <v>0.6</v>
      </c>
      <c r="F44" s="14">
        <f t="shared" si="0"/>
        <v>0.6</v>
      </c>
      <c r="G44" s="12"/>
      <c r="H44" s="14"/>
      <c r="I44" s="19"/>
    </row>
    <row r="45" s="1" customFormat="1" ht="21" customHeight="1" spans="1:9">
      <c r="A45" s="14"/>
      <c r="B45" s="14"/>
      <c r="C45" s="14" t="s">
        <v>23</v>
      </c>
      <c r="D45" s="14">
        <v>3</v>
      </c>
      <c r="E45" s="8">
        <v>0.4</v>
      </c>
      <c r="F45" s="14">
        <f t="shared" si="0"/>
        <v>1.2</v>
      </c>
      <c r="G45" s="12"/>
      <c r="H45" s="14"/>
      <c r="I45" s="19"/>
    </row>
    <row r="46" s="1" customFormat="1" ht="21" customHeight="1" spans="1:9">
      <c r="A46" s="14"/>
      <c r="B46" s="14" t="s">
        <v>44</v>
      </c>
      <c r="C46" s="14" t="s">
        <v>19</v>
      </c>
      <c r="D46" s="14">
        <v>1</v>
      </c>
      <c r="E46" s="8">
        <v>0.6</v>
      </c>
      <c r="F46" s="14">
        <f t="shared" si="0"/>
        <v>0.6</v>
      </c>
      <c r="G46" s="12"/>
      <c r="H46" s="14"/>
      <c r="I46" s="19"/>
    </row>
    <row r="47" s="1" customFormat="1" ht="21" customHeight="1" spans="1:9">
      <c r="A47" s="14"/>
      <c r="B47" s="14"/>
      <c r="C47" s="14" t="s">
        <v>23</v>
      </c>
      <c r="D47" s="14">
        <v>3</v>
      </c>
      <c r="E47" s="8">
        <v>0.4</v>
      </c>
      <c r="F47" s="14">
        <f t="shared" si="0"/>
        <v>1.2</v>
      </c>
      <c r="G47" s="12"/>
      <c r="H47" s="14"/>
      <c r="I47" s="19"/>
    </row>
    <row r="48" s="1" customFormat="1" ht="21" customHeight="1" spans="1:9">
      <c r="A48" s="14"/>
      <c r="B48" s="14" t="s">
        <v>45</v>
      </c>
      <c r="C48" s="14" t="s">
        <v>23</v>
      </c>
      <c r="D48" s="14">
        <v>2</v>
      </c>
      <c r="E48" s="8">
        <v>0.4</v>
      </c>
      <c r="F48" s="14">
        <f t="shared" si="0"/>
        <v>0.8</v>
      </c>
      <c r="G48" s="12"/>
      <c r="H48" s="14"/>
      <c r="I48" s="19"/>
    </row>
    <row r="49" s="1" customFormat="1" ht="21" customHeight="1" spans="1:9">
      <c r="A49" s="14"/>
      <c r="B49" s="14" t="s">
        <v>46</v>
      </c>
      <c r="C49" s="14" t="s">
        <v>30</v>
      </c>
      <c r="D49" s="14">
        <v>1</v>
      </c>
      <c r="E49" s="8">
        <v>0.6</v>
      </c>
      <c r="F49" s="14">
        <f t="shared" si="0"/>
        <v>0.6</v>
      </c>
      <c r="G49" s="12"/>
      <c r="H49" s="14"/>
      <c r="I49" s="19"/>
    </row>
    <row r="50" s="1" customFormat="1" ht="21" customHeight="1" spans="1:9">
      <c r="A50" s="14"/>
      <c r="B50" s="14"/>
      <c r="C50" s="14" t="s">
        <v>23</v>
      </c>
      <c r="D50" s="14">
        <v>3</v>
      </c>
      <c r="E50" s="8">
        <v>0.4</v>
      </c>
      <c r="F50" s="14">
        <f t="shared" si="0"/>
        <v>1.2</v>
      </c>
      <c r="G50" s="12"/>
      <c r="H50" s="14"/>
      <c r="I50" s="19"/>
    </row>
    <row r="51" s="1" customFormat="1" ht="21" customHeight="1" spans="1:9">
      <c r="A51" s="14"/>
      <c r="B51" s="14" t="s">
        <v>47</v>
      </c>
      <c r="C51" s="14" t="s">
        <v>23</v>
      </c>
      <c r="D51" s="14">
        <v>1</v>
      </c>
      <c r="E51" s="8">
        <v>0.4</v>
      </c>
      <c r="F51" s="14">
        <f t="shared" si="0"/>
        <v>0.4</v>
      </c>
      <c r="G51" s="12"/>
      <c r="H51" s="14"/>
      <c r="I51" s="19"/>
    </row>
    <row r="52" s="1" customFormat="1" ht="21" customHeight="1" spans="1:9">
      <c r="A52" s="14"/>
      <c r="B52" s="14" t="s">
        <v>14</v>
      </c>
      <c r="C52" s="14" t="s">
        <v>48</v>
      </c>
      <c r="D52" s="14">
        <v>6</v>
      </c>
      <c r="E52" s="8">
        <v>0.5</v>
      </c>
      <c r="F52" s="14">
        <f t="shared" si="0"/>
        <v>3</v>
      </c>
      <c r="G52" s="12"/>
      <c r="H52" s="14"/>
      <c r="I52" s="19"/>
    </row>
    <row r="53" s="1" customFormat="1" ht="21" customHeight="1" spans="1:9">
      <c r="A53" s="14"/>
      <c r="B53" s="14" t="s">
        <v>49</v>
      </c>
      <c r="C53" s="14" t="s">
        <v>23</v>
      </c>
      <c r="D53" s="14">
        <v>1</v>
      </c>
      <c r="E53" s="8">
        <v>0.4</v>
      </c>
      <c r="F53" s="14">
        <f t="shared" si="0"/>
        <v>0.4</v>
      </c>
      <c r="G53" s="12"/>
      <c r="H53" s="14"/>
      <c r="I53" s="19"/>
    </row>
    <row r="54" s="1" customFormat="1" ht="21" customHeight="1" spans="1:9">
      <c r="A54" s="14"/>
      <c r="B54" s="14" t="s">
        <v>50</v>
      </c>
      <c r="C54" s="14" t="s">
        <v>19</v>
      </c>
      <c r="D54" s="14">
        <v>1</v>
      </c>
      <c r="E54" s="8">
        <v>0.6</v>
      </c>
      <c r="F54" s="14">
        <f t="shared" si="0"/>
        <v>0.6</v>
      </c>
      <c r="G54" s="12"/>
      <c r="H54" s="14"/>
      <c r="I54" s="19"/>
    </row>
    <row r="55" s="1" customFormat="1" ht="21" customHeight="1" spans="1:9">
      <c r="A55" s="14"/>
      <c r="B55" s="14" t="s">
        <v>51</v>
      </c>
      <c r="C55" s="14" t="s">
        <v>23</v>
      </c>
      <c r="D55" s="14">
        <v>4</v>
      </c>
      <c r="E55" s="8">
        <v>0.4</v>
      </c>
      <c r="F55" s="14">
        <f t="shared" si="0"/>
        <v>1.6</v>
      </c>
      <c r="G55" s="12"/>
      <c r="H55" s="14"/>
      <c r="I55" s="19"/>
    </row>
    <row r="56" s="1" customFormat="1" ht="21" customHeight="1" spans="1:9">
      <c r="A56" s="14"/>
      <c r="B56" s="14" t="s">
        <v>52</v>
      </c>
      <c r="C56" s="14" t="s">
        <v>53</v>
      </c>
      <c r="D56" s="14">
        <v>1</v>
      </c>
      <c r="E56" s="8">
        <v>0.6</v>
      </c>
      <c r="F56" s="14">
        <f t="shared" si="0"/>
        <v>0.6</v>
      </c>
      <c r="G56" s="12"/>
      <c r="H56" s="14"/>
      <c r="I56" s="19"/>
    </row>
    <row r="57" s="1" customFormat="1" ht="21" customHeight="1" spans="1:9">
      <c r="A57" s="14"/>
      <c r="B57" s="14"/>
      <c r="C57" s="14" t="s">
        <v>23</v>
      </c>
      <c r="D57" s="14">
        <v>1</v>
      </c>
      <c r="E57" s="8">
        <v>0.4</v>
      </c>
      <c r="F57" s="14">
        <f t="shared" si="0"/>
        <v>0.4</v>
      </c>
      <c r="G57" s="12"/>
      <c r="H57" s="14"/>
      <c r="I57" s="19"/>
    </row>
    <row r="58" s="1" customFormat="1" ht="21" customHeight="1" spans="1:9">
      <c r="A58" s="14"/>
      <c r="B58" s="14" t="s">
        <v>54</v>
      </c>
      <c r="C58" s="14" t="s">
        <v>19</v>
      </c>
      <c r="D58" s="14">
        <v>1</v>
      </c>
      <c r="E58" s="8">
        <v>0.6</v>
      </c>
      <c r="F58" s="14">
        <f t="shared" si="0"/>
        <v>0.6</v>
      </c>
      <c r="G58" s="12"/>
      <c r="H58" s="14"/>
      <c r="I58" s="19"/>
    </row>
    <row r="59" s="1" customFormat="1" ht="21" customHeight="1" spans="1:9">
      <c r="A59" s="14"/>
      <c r="B59" s="14"/>
      <c r="C59" s="14" t="s">
        <v>23</v>
      </c>
      <c r="D59" s="14">
        <v>2</v>
      </c>
      <c r="E59" s="8">
        <v>0.4</v>
      </c>
      <c r="F59" s="14">
        <f t="shared" si="0"/>
        <v>0.8</v>
      </c>
      <c r="G59" s="12"/>
      <c r="H59" s="14"/>
      <c r="I59" s="19"/>
    </row>
    <row r="60" s="1" customFormat="1" ht="21" customHeight="1" spans="1:9">
      <c r="A60" s="14"/>
      <c r="B60" s="14" t="s">
        <v>55</v>
      </c>
      <c r="C60" s="14" t="s">
        <v>23</v>
      </c>
      <c r="D60" s="14">
        <v>2</v>
      </c>
      <c r="E60" s="8">
        <v>0.4</v>
      </c>
      <c r="F60" s="14">
        <f t="shared" si="0"/>
        <v>0.8</v>
      </c>
      <c r="G60" s="12"/>
      <c r="H60" s="14"/>
      <c r="I60" s="19"/>
    </row>
    <row r="61" s="1" customFormat="1" ht="21" customHeight="1" spans="1:9">
      <c r="A61" s="14"/>
      <c r="B61" s="14" t="s">
        <v>56</v>
      </c>
      <c r="C61" s="14" t="s">
        <v>53</v>
      </c>
      <c r="D61" s="14">
        <v>1</v>
      </c>
      <c r="E61" s="8">
        <v>0.6</v>
      </c>
      <c r="F61" s="14">
        <f t="shared" si="0"/>
        <v>0.6</v>
      </c>
      <c r="G61" s="12"/>
      <c r="H61" s="14"/>
      <c r="I61" s="19"/>
    </row>
    <row r="62" s="1" customFormat="1" ht="21" customHeight="1" spans="1:9">
      <c r="A62" s="14"/>
      <c r="B62" s="14"/>
      <c r="C62" s="14" t="s">
        <v>23</v>
      </c>
      <c r="D62" s="14">
        <v>2</v>
      </c>
      <c r="E62" s="8">
        <v>0.4</v>
      </c>
      <c r="F62" s="14">
        <f t="shared" si="0"/>
        <v>0.8</v>
      </c>
      <c r="G62" s="12"/>
      <c r="H62" s="14"/>
      <c r="I62" s="19"/>
    </row>
    <row r="63" s="1" customFormat="1" ht="21" customHeight="1" spans="1:9">
      <c r="A63" s="14"/>
      <c r="B63" s="14"/>
      <c r="C63" s="14" t="s">
        <v>57</v>
      </c>
      <c r="D63" s="14">
        <v>3</v>
      </c>
      <c r="E63" s="8">
        <v>0.4</v>
      </c>
      <c r="F63" s="14">
        <f t="shared" si="0"/>
        <v>1.2</v>
      </c>
      <c r="G63" s="12"/>
      <c r="H63" s="14"/>
      <c r="I63" s="19"/>
    </row>
    <row r="64" s="1" customFormat="1" ht="21" customHeight="1" spans="1:9">
      <c r="A64" s="14"/>
      <c r="B64" s="14" t="s">
        <v>58</v>
      </c>
      <c r="C64" s="14" t="s">
        <v>30</v>
      </c>
      <c r="D64" s="14">
        <v>1</v>
      </c>
      <c r="E64" s="8">
        <v>0.6</v>
      </c>
      <c r="F64" s="14">
        <f t="shared" si="0"/>
        <v>0.6</v>
      </c>
      <c r="G64" s="12"/>
      <c r="H64" s="14"/>
      <c r="I64" s="19"/>
    </row>
    <row r="65" s="1" customFormat="1" ht="21" customHeight="1" spans="1:9">
      <c r="A65" s="14"/>
      <c r="B65" s="14"/>
      <c r="C65" s="14" t="s">
        <v>23</v>
      </c>
      <c r="D65" s="14">
        <v>3</v>
      </c>
      <c r="E65" s="8">
        <v>0.4</v>
      </c>
      <c r="F65" s="14">
        <f t="shared" si="0"/>
        <v>1.2</v>
      </c>
      <c r="G65" s="12"/>
      <c r="H65" s="14"/>
      <c r="I65" s="19"/>
    </row>
    <row r="66" s="1" customFormat="1" ht="21" customHeight="1" spans="1:9">
      <c r="A66" s="14"/>
      <c r="B66" s="14" t="s">
        <v>59</v>
      </c>
      <c r="C66" s="14" t="s">
        <v>19</v>
      </c>
      <c r="D66" s="14">
        <v>1</v>
      </c>
      <c r="E66" s="8">
        <v>0.6</v>
      </c>
      <c r="F66" s="14">
        <f t="shared" si="0"/>
        <v>0.6</v>
      </c>
      <c r="G66" s="12"/>
      <c r="H66" s="14"/>
      <c r="I66" s="19"/>
    </row>
    <row r="67" s="1" customFormat="1" ht="21" customHeight="1" spans="1:9">
      <c r="A67" s="14"/>
      <c r="B67" s="14" t="s">
        <v>60</v>
      </c>
      <c r="C67" s="14" t="s">
        <v>19</v>
      </c>
      <c r="D67" s="14">
        <v>2</v>
      </c>
      <c r="E67" s="8">
        <v>0.6</v>
      </c>
      <c r="F67" s="14">
        <f t="shared" si="0"/>
        <v>1.2</v>
      </c>
      <c r="G67" s="12"/>
      <c r="H67" s="14"/>
      <c r="I67" s="19"/>
    </row>
    <row r="68" s="1" customFormat="1" ht="21" customHeight="1" spans="1:9">
      <c r="A68" s="14"/>
      <c r="B68" s="14"/>
      <c r="C68" s="14" t="s">
        <v>23</v>
      </c>
      <c r="D68" s="14">
        <v>1</v>
      </c>
      <c r="E68" s="8">
        <v>0.4</v>
      </c>
      <c r="F68" s="14">
        <f t="shared" ref="F68:F92" si="1">D68*E68</f>
        <v>0.4</v>
      </c>
      <c r="G68" s="12"/>
      <c r="H68" s="14"/>
      <c r="I68" s="19"/>
    </row>
    <row r="69" s="1" customFormat="1" ht="21" customHeight="1" spans="1:9">
      <c r="A69" s="13" t="s">
        <v>61</v>
      </c>
      <c r="B69" s="14" t="s">
        <v>14</v>
      </c>
      <c r="C69" s="14" t="s">
        <v>48</v>
      </c>
      <c r="D69" s="14">
        <v>6</v>
      </c>
      <c r="E69" s="8">
        <v>0.5</v>
      </c>
      <c r="F69" s="14">
        <f t="shared" si="1"/>
        <v>3</v>
      </c>
      <c r="G69" s="12"/>
      <c r="H69" s="14"/>
      <c r="I69" s="31"/>
    </row>
    <row r="70" s="1" customFormat="1" ht="21" customHeight="1" spans="1:9">
      <c r="A70" s="15"/>
      <c r="B70" s="14" t="s">
        <v>62</v>
      </c>
      <c r="C70" s="14" t="s">
        <v>23</v>
      </c>
      <c r="D70" s="14">
        <v>1</v>
      </c>
      <c r="E70" s="8">
        <v>0.4</v>
      </c>
      <c r="F70" s="14">
        <f t="shared" si="1"/>
        <v>0.4</v>
      </c>
      <c r="G70" s="12"/>
      <c r="H70" s="14"/>
      <c r="I70" s="31"/>
    </row>
    <row r="71" s="1" customFormat="1" ht="21" customHeight="1" spans="1:9">
      <c r="A71" s="15"/>
      <c r="B71" s="14" t="s">
        <v>63</v>
      </c>
      <c r="C71" s="14" t="s">
        <v>23</v>
      </c>
      <c r="D71" s="14">
        <v>3</v>
      </c>
      <c r="E71" s="8">
        <v>0.4</v>
      </c>
      <c r="F71" s="14">
        <f t="shared" si="1"/>
        <v>1.2</v>
      </c>
      <c r="G71" s="12"/>
      <c r="H71" s="14"/>
      <c r="I71" s="32"/>
    </row>
    <row r="72" s="1" customFormat="1" ht="21" customHeight="1" spans="1:9">
      <c r="A72" s="15"/>
      <c r="B72" s="14" t="s">
        <v>64</v>
      </c>
      <c r="C72" s="14" t="s">
        <v>30</v>
      </c>
      <c r="D72" s="14">
        <v>1</v>
      </c>
      <c r="E72" s="8">
        <v>0.6</v>
      </c>
      <c r="F72" s="14">
        <f t="shared" si="1"/>
        <v>0.6</v>
      </c>
      <c r="G72" s="12"/>
      <c r="H72" s="14"/>
      <c r="I72" s="31"/>
    </row>
    <row r="73" s="1" customFormat="1" ht="21" customHeight="1" spans="1:9">
      <c r="A73" s="15"/>
      <c r="B73" s="14"/>
      <c r="C73" s="14" t="s">
        <v>23</v>
      </c>
      <c r="D73" s="14">
        <v>2</v>
      </c>
      <c r="E73" s="8">
        <v>0.4</v>
      </c>
      <c r="F73" s="14">
        <f t="shared" si="1"/>
        <v>0.8</v>
      </c>
      <c r="G73" s="12"/>
      <c r="H73" s="14"/>
      <c r="I73" s="31"/>
    </row>
    <row r="74" s="1" customFormat="1" ht="21" customHeight="1" spans="1:9">
      <c r="A74" s="15"/>
      <c r="B74" s="14" t="s">
        <v>65</v>
      </c>
      <c r="C74" s="14" t="s">
        <v>30</v>
      </c>
      <c r="D74" s="14">
        <v>1</v>
      </c>
      <c r="E74" s="8">
        <v>0.6</v>
      </c>
      <c r="F74" s="14">
        <f t="shared" si="1"/>
        <v>0.6</v>
      </c>
      <c r="G74" s="12"/>
      <c r="H74" s="14"/>
      <c r="I74" s="31"/>
    </row>
    <row r="75" s="1" customFormat="1" ht="21" customHeight="1" spans="1:9">
      <c r="A75" s="15"/>
      <c r="B75" s="14" t="s">
        <v>66</v>
      </c>
      <c r="C75" s="14" t="s">
        <v>67</v>
      </c>
      <c r="D75" s="14">
        <v>1</v>
      </c>
      <c r="E75" s="8">
        <v>1</v>
      </c>
      <c r="F75" s="14">
        <f t="shared" si="1"/>
        <v>1</v>
      </c>
      <c r="G75" s="12"/>
      <c r="H75" s="14"/>
      <c r="I75" s="31"/>
    </row>
    <row r="76" s="1" customFormat="1" ht="21" customHeight="1" spans="1:9">
      <c r="A76" s="15"/>
      <c r="B76" s="14" t="s">
        <v>68</v>
      </c>
      <c r="C76" s="14" t="s">
        <v>67</v>
      </c>
      <c r="D76" s="14">
        <v>1</v>
      </c>
      <c r="E76" s="8">
        <v>1</v>
      </c>
      <c r="F76" s="14">
        <f t="shared" si="1"/>
        <v>1</v>
      </c>
      <c r="G76" s="12"/>
      <c r="H76" s="14"/>
      <c r="I76" s="33"/>
    </row>
    <row r="77" s="1" customFormat="1" ht="21" customHeight="1" spans="1:11">
      <c r="A77" s="15"/>
      <c r="B77" s="14" t="s">
        <v>69</v>
      </c>
      <c r="C77" s="14" t="s">
        <v>30</v>
      </c>
      <c r="D77" s="14">
        <v>1</v>
      </c>
      <c r="E77" s="8">
        <v>0.6</v>
      </c>
      <c r="F77" s="14">
        <f t="shared" si="1"/>
        <v>0.6</v>
      </c>
      <c r="G77" s="25"/>
      <c r="H77" s="14"/>
      <c r="I77" s="33"/>
      <c r="K77" s="34"/>
    </row>
    <row r="78" s="1" customFormat="1" ht="21" customHeight="1" spans="1:9">
      <c r="A78" s="15"/>
      <c r="B78" s="14"/>
      <c r="C78" s="14" t="s">
        <v>19</v>
      </c>
      <c r="D78" s="14">
        <v>1</v>
      </c>
      <c r="E78" s="8">
        <v>0.6</v>
      </c>
      <c r="F78" s="14">
        <f t="shared" si="1"/>
        <v>0.6</v>
      </c>
      <c r="G78" s="12"/>
      <c r="H78" s="14"/>
      <c r="I78" s="33"/>
    </row>
    <row r="79" s="1" customFormat="1" ht="21" customHeight="1" spans="1:9">
      <c r="A79" s="15"/>
      <c r="B79" s="14"/>
      <c r="C79" s="14" t="s">
        <v>57</v>
      </c>
      <c r="D79" s="14">
        <v>1</v>
      </c>
      <c r="E79" s="8">
        <v>0.4</v>
      </c>
      <c r="F79" s="14">
        <f t="shared" si="1"/>
        <v>0.4</v>
      </c>
      <c r="G79" s="12"/>
      <c r="H79" s="14"/>
      <c r="I79" s="33"/>
    </row>
    <row r="80" s="1" customFormat="1" ht="21" customHeight="1" spans="1:9">
      <c r="A80" s="15"/>
      <c r="B80" s="14"/>
      <c r="C80" s="14" t="s">
        <v>70</v>
      </c>
      <c r="D80" s="14">
        <v>1</v>
      </c>
      <c r="E80" s="8">
        <v>0.5</v>
      </c>
      <c r="F80" s="14">
        <f t="shared" si="1"/>
        <v>0.5</v>
      </c>
      <c r="G80" s="12"/>
      <c r="H80" s="14"/>
      <c r="I80" s="33"/>
    </row>
    <row r="81" s="1" customFormat="1" ht="21" customHeight="1" spans="1:9">
      <c r="A81" s="15"/>
      <c r="B81" s="14" t="s">
        <v>71</v>
      </c>
      <c r="C81" s="14" t="s">
        <v>19</v>
      </c>
      <c r="D81" s="14">
        <v>1</v>
      </c>
      <c r="E81" s="8">
        <v>0.6</v>
      </c>
      <c r="F81" s="14">
        <f t="shared" si="1"/>
        <v>0.6</v>
      </c>
      <c r="G81" s="12"/>
      <c r="H81" s="14"/>
      <c r="I81" s="33"/>
    </row>
    <row r="82" s="1" customFormat="1" ht="21" customHeight="1" spans="1:9">
      <c r="A82" s="15"/>
      <c r="B82" s="14" t="s">
        <v>72</v>
      </c>
      <c r="C82" s="14" t="s">
        <v>67</v>
      </c>
      <c r="D82" s="14">
        <v>1</v>
      </c>
      <c r="E82" s="8">
        <v>1</v>
      </c>
      <c r="F82" s="14">
        <f t="shared" si="1"/>
        <v>1</v>
      </c>
      <c r="G82" s="12"/>
      <c r="H82" s="14"/>
      <c r="I82" s="33"/>
    </row>
    <row r="83" s="1" customFormat="1" ht="21" customHeight="1" spans="1:9">
      <c r="A83" s="15"/>
      <c r="B83" s="14"/>
      <c r="C83" s="14" t="s">
        <v>70</v>
      </c>
      <c r="D83" s="14">
        <v>1</v>
      </c>
      <c r="E83" s="8">
        <v>0.5</v>
      </c>
      <c r="F83" s="14">
        <f t="shared" si="1"/>
        <v>0.5</v>
      </c>
      <c r="G83" s="12"/>
      <c r="H83" s="14"/>
      <c r="I83" s="33"/>
    </row>
    <row r="84" s="1" customFormat="1" ht="21" customHeight="1" spans="1:9">
      <c r="A84" s="15"/>
      <c r="B84" s="14"/>
      <c r="C84" s="14" t="s">
        <v>23</v>
      </c>
      <c r="D84" s="14">
        <v>1</v>
      </c>
      <c r="E84" s="8">
        <v>0.4</v>
      </c>
      <c r="F84" s="14">
        <f t="shared" si="1"/>
        <v>0.4</v>
      </c>
      <c r="G84" s="12"/>
      <c r="H84" s="14"/>
      <c r="I84" s="33"/>
    </row>
    <row r="85" s="1" customFormat="1" ht="21" customHeight="1" spans="1:9">
      <c r="A85" s="15"/>
      <c r="B85" s="14" t="s">
        <v>73</v>
      </c>
      <c r="C85" s="14" t="s">
        <v>30</v>
      </c>
      <c r="D85" s="14">
        <v>1</v>
      </c>
      <c r="E85" s="8">
        <v>0.6</v>
      </c>
      <c r="F85" s="14">
        <f t="shared" si="1"/>
        <v>0.6</v>
      </c>
      <c r="G85" s="12"/>
      <c r="H85" s="14"/>
      <c r="I85" s="33"/>
    </row>
    <row r="86" s="1" customFormat="1" ht="21" customHeight="1" spans="1:9">
      <c r="A86" s="15"/>
      <c r="B86" s="14" t="s">
        <v>74</v>
      </c>
      <c r="C86" s="14" t="s">
        <v>67</v>
      </c>
      <c r="D86" s="14">
        <v>1</v>
      </c>
      <c r="E86" s="8">
        <v>1</v>
      </c>
      <c r="F86" s="14">
        <f t="shared" si="1"/>
        <v>1</v>
      </c>
      <c r="G86" s="12"/>
      <c r="H86" s="14"/>
      <c r="I86" s="33"/>
    </row>
    <row r="87" s="1" customFormat="1" ht="21" customHeight="1" spans="1:9">
      <c r="A87" s="15"/>
      <c r="B87" s="14" t="s">
        <v>75</v>
      </c>
      <c r="C87" s="14" t="s">
        <v>67</v>
      </c>
      <c r="D87" s="14">
        <v>1</v>
      </c>
      <c r="E87" s="8">
        <v>1</v>
      </c>
      <c r="F87" s="14">
        <f t="shared" si="1"/>
        <v>1</v>
      </c>
      <c r="G87" s="12"/>
      <c r="H87" s="14"/>
      <c r="I87" s="33"/>
    </row>
    <row r="88" s="1" customFormat="1" ht="21" customHeight="1" spans="1:9">
      <c r="A88" s="15"/>
      <c r="B88" s="14" t="s">
        <v>76</v>
      </c>
      <c r="C88" s="14" t="s">
        <v>23</v>
      </c>
      <c r="D88" s="14">
        <v>2</v>
      </c>
      <c r="E88" s="8">
        <v>0.4</v>
      </c>
      <c r="F88" s="14">
        <f t="shared" si="1"/>
        <v>0.8</v>
      </c>
      <c r="G88" s="12"/>
      <c r="H88" s="14"/>
      <c r="I88" s="33"/>
    </row>
    <row r="89" s="1" customFormat="1" ht="21" customHeight="1" spans="1:9">
      <c r="A89" s="15"/>
      <c r="B89" s="14"/>
      <c r="C89" s="14" t="s">
        <v>30</v>
      </c>
      <c r="D89" s="14">
        <v>1</v>
      </c>
      <c r="E89" s="8">
        <v>0.6</v>
      </c>
      <c r="F89" s="14">
        <f t="shared" si="1"/>
        <v>0.6</v>
      </c>
      <c r="G89" s="12"/>
      <c r="H89" s="14"/>
      <c r="I89" s="33"/>
    </row>
    <row r="90" s="1" customFormat="1" ht="21" customHeight="1" spans="1:9">
      <c r="A90" s="15"/>
      <c r="B90" s="14" t="s">
        <v>77</v>
      </c>
      <c r="C90" s="14" t="s">
        <v>23</v>
      </c>
      <c r="D90" s="14">
        <v>6</v>
      </c>
      <c r="E90" s="8">
        <v>0.4</v>
      </c>
      <c r="F90" s="14">
        <f t="shared" si="1"/>
        <v>2.4</v>
      </c>
      <c r="G90" s="12"/>
      <c r="H90" s="14"/>
      <c r="I90" s="33"/>
    </row>
    <row r="91" s="1" customFormat="1" ht="21" customHeight="1" spans="1:9">
      <c r="A91" s="15"/>
      <c r="B91" s="14"/>
      <c r="C91" s="14" t="s">
        <v>30</v>
      </c>
      <c r="D91" s="14">
        <v>1</v>
      </c>
      <c r="E91" s="8">
        <v>0.6</v>
      </c>
      <c r="F91" s="14">
        <f t="shared" si="1"/>
        <v>0.6</v>
      </c>
      <c r="G91" s="12"/>
      <c r="H91" s="14"/>
      <c r="I91" s="33"/>
    </row>
    <row r="92" s="1" customFormat="1" ht="21" customHeight="1" spans="1:9">
      <c r="A92" s="16"/>
      <c r="B92" s="14" t="s">
        <v>78</v>
      </c>
      <c r="C92" s="14" t="s">
        <v>23</v>
      </c>
      <c r="D92" s="14">
        <v>2</v>
      </c>
      <c r="E92" s="8">
        <v>0.4</v>
      </c>
      <c r="F92" s="14">
        <f t="shared" si="1"/>
        <v>0.8</v>
      </c>
      <c r="G92" s="12"/>
      <c r="H92" s="14"/>
      <c r="I92" s="14"/>
    </row>
    <row r="93" s="1" customFormat="1" ht="26" customHeight="1" spans="1:9">
      <c r="A93" s="8" t="s">
        <v>79</v>
      </c>
      <c r="B93" s="8"/>
      <c r="C93" s="8"/>
      <c r="D93" s="8"/>
      <c r="E93" s="8"/>
      <c r="F93" s="8">
        <f>SUM(F4:F92)</f>
        <v>115.5</v>
      </c>
      <c r="G93" s="12"/>
      <c r="H93" s="8">
        <f>SUM(H4:H92)</f>
        <v>0</v>
      </c>
      <c r="I93" s="35"/>
    </row>
    <row r="94" s="1" customFormat="1" ht="26" customHeight="1" spans="1:9">
      <c r="A94" s="26" t="s">
        <v>80</v>
      </c>
      <c r="B94" s="8"/>
      <c r="C94" s="26"/>
      <c r="D94" s="27">
        <v>365</v>
      </c>
      <c r="E94" s="27"/>
      <c r="F94" s="27"/>
      <c r="G94" s="28"/>
      <c r="H94" s="27"/>
      <c r="I94" s="36"/>
    </row>
    <row r="95" s="1" customFormat="1" ht="26" customHeight="1" spans="1:9">
      <c r="A95" s="26" t="s">
        <v>81</v>
      </c>
      <c r="B95" s="8"/>
      <c r="C95" s="26"/>
      <c r="D95" s="26"/>
      <c r="E95" s="26"/>
      <c r="F95" s="26">
        <f>F93*D94</f>
        <v>42157.5</v>
      </c>
      <c r="G95" s="29"/>
      <c r="H95" s="26">
        <f>H93*D94</f>
        <v>0</v>
      </c>
      <c r="I95" s="37"/>
    </row>
    <row r="96" s="1" customFormat="1" ht="39" customHeight="1" spans="1:9">
      <c r="A96" s="26" t="s">
        <v>82</v>
      </c>
      <c r="B96" s="8"/>
      <c r="C96" s="26"/>
      <c r="D96" s="26"/>
      <c r="E96" s="26"/>
      <c r="F96" s="8" t="s">
        <v>83</v>
      </c>
      <c r="G96" s="8"/>
      <c r="H96" s="8"/>
      <c r="I96" s="8"/>
    </row>
    <row r="97" s="1" customFormat="1" ht="53" customHeight="1" spans="1:9">
      <c r="A97" s="30" t="s">
        <v>84</v>
      </c>
      <c r="B97" s="30"/>
      <c r="C97" s="30"/>
      <c r="D97" s="30"/>
      <c r="E97" s="30"/>
      <c r="F97" s="30"/>
      <c r="G97" s="30"/>
      <c r="H97" s="30"/>
      <c r="I97" s="30"/>
    </row>
  </sheetData>
  <mergeCells count="47">
    <mergeCell ref="A1:I1"/>
    <mergeCell ref="E2:F2"/>
    <mergeCell ref="G2:H2"/>
    <mergeCell ref="A93:C93"/>
    <mergeCell ref="A94:C94"/>
    <mergeCell ref="D94:H94"/>
    <mergeCell ref="A95:C95"/>
    <mergeCell ref="A96:C96"/>
    <mergeCell ref="D96:E96"/>
    <mergeCell ref="F96:I96"/>
    <mergeCell ref="A97:I97"/>
    <mergeCell ref="A4:A7"/>
    <mergeCell ref="A8:A19"/>
    <mergeCell ref="A20:A24"/>
    <mergeCell ref="A25:A34"/>
    <mergeCell ref="A35:A68"/>
    <mergeCell ref="A69:A92"/>
    <mergeCell ref="B4:B6"/>
    <mergeCell ref="B9:B10"/>
    <mergeCell ref="B11:B15"/>
    <mergeCell ref="B16:B17"/>
    <mergeCell ref="B18:B19"/>
    <mergeCell ref="B21:B22"/>
    <mergeCell ref="B23:B24"/>
    <mergeCell ref="B25:B26"/>
    <mergeCell ref="B27:B28"/>
    <mergeCell ref="B29:B30"/>
    <mergeCell ref="B31:B32"/>
    <mergeCell ref="B35:B36"/>
    <mergeCell ref="B41:B42"/>
    <mergeCell ref="B44:B45"/>
    <mergeCell ref="B46:B47"/>
    <mergeCell ref="B49:B50"/>
    <mergeCell ref="B56:B57"/>
    <mergeCell ref="B58:B59"/>
    <mergeCell ref="B61:B63"/>
    <mergeCell ref="B64:B65"/>
    <mergeCell ref="B67:B68"/>
    <mergeCell ref="B72:B73"/>
    <mergeCell ref="B77:B80"/>
    <mergeCell ref="B82:B84"/>
    <mergeCell ref="B88:B89"/>
    <mergeCell ref="B90:B91"/>
    <mergeCell ref="C2:C3"/>
    <mergeCell ref="D2:D3"/>
    <mergeCell ref="I2:I3"/>
    <mergeCell ref="A2:B3"/>
  </mergeCells>
  <pageMargins left="0.751388888888889" right="0.751388888888889" top="1" bottom="1" header="0.5" footer="0.5"/>
  <pageSetup paperSize="9" scale="8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SJ</cp:lastModifiedBy>
  <dcterms:created xsi:type="dcterms:W3CDTF">2024-12-23T08:02:00Z</dcterms:created>
  <dcterms:modified xsi:type="dcterms:W3CDTF">2024-12-31T00:43:00Z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45381701A92C41878306CF3906DDF124_11</vt:lpwstr>
  </property>
  <property fmtid="{D5CDD505-2E9C-101B-9397-08002B2CF9AE}" pid="3" name="KSOProductBuildVer">
    <vt:lpwstr>2052-12.1.0.19302</vt:lpwstr>
  </property>
</Properties>
</file>