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tabRatio="960"/>
  </bookViews>
  <sheets>
    <sheet name="工程项目施工分包招标限价审批表" sheetId="2" r:id="rId1"/>
  </sheets>
  <calcPr calcId="125725"/>
</workbook>
</file>

<file path=xl/calcChain.xml><?xml version="1.0" encoding="utf-8"?>
<calcChain xmlns="http://schemas.openxmlformats.org/spreadsheetml/2006/main">
  <c r="L6" i="2"/>
  <c r="L8" s="1"/>
  <c r="L7"/>
</calcChain>
</file>

<file path=xl/sharedStrings.xml><?xml version="1.0" encoding="utf-8"?>
<sst xmlns="http://schemas.openxmlformats.org/spreadsheetml/2006/main" count="34" uniqueCount="31">
  <si>
    <t>管桩及钻孔灌注桩工程项目施工报价清单</t>
  </si>
  <si>
    <t>承包合同名称</t>
  </si>
  <si>
    <t xml:space="preserve">南浔区公共卫生及医疗能力综合提升项目-南浔区医疗集团善琏院区项目、南浔区公共卫生及医疗能力综合提升项目-南浔区医疗集团旧馆院区项目总承包项目 </t>
  </si>
  <si>
    <t>分包工程名称</t>
  </si>
  <si>
    <t>南浔区公共卫生及医疗能力综合提升项目-南浔区医疗集团善琏院区项目、南浔区公共卫生及医疗能力综合提升项目-南浔区医疗集团旧馆院区项目总承包项目管桩及钻孔灌注桩工程</t>
  </si>
  <si>
    <t>序号</t>
  </si>
  <si>
    <t>项目名称</t>
  </si>
  <si>
    <t>项目特征</t>
  </si>
  <si>
    <t>工作内容</t>
  </si>
  <si>
    <t>单位</t>
  </si>
  <si>
    <t>工程量（暂估量）</t>
  </si>
  <si>
    <t>报价（元）</t>
  </si>
  <si>
    <t>税率</t>
  </si>
  <si>
    <t>最高限价（元）</t>
  </si>
  <si>
    <t>备注</t>
  </si>
  <si>
    <t>单价</t>
  </si>
  <si>
    <t>小计</t>
  </si>
  <si>
    <t>钻孔灌注桩</t>
  </si>
  <si>
    <t>钻孔灌注桩，桩径700mm，具体做法详见施工图</t>
  </si>
  <si>
    <t>米</t>
  </si>
  <si>
    <t>先张法预应力砼空心方桩</t>
  </si>
  <si>
    <r>
      <t>先张法预应力砼空心方桩，</t>
    </r>
    <r>
      <rPr>
        <sz val="11"/>
        <rFont val="Arial"/>
        <family val="2"/>
      </rPr>
      <t>PHS-A400(220)-15</t>
    </r>
    <r>
      <rPr>
        <sz val="11"/>
        <rFont val="宋体"/>
        <charset val="134"/>
      </rPr>
      <t>、</t>
    </r>
    <r>
      <rPr>
        <sz val="11"/>
        <rFont val="Arial"/>
        <family val="2"/>
      </rPr>
      <t>15</t>
    </r>
    <r>
      <rPr>
        <sz val="11"/>
        <rFont val="宋体"/>
        <charset val="134"/>
      </rPr>
      <t>，具体做法详见施工图</t>
    </r>
  </si>
  <si>
    <t>合计</t>
  </si>
  <si>
    <t>备注：</t>
  </si>
  <si>
    <t>1、甲供材料：钢筋、混泥土、管桩。</t>
  </si>
  <si>
    <t>2、后附相关图纸；</t>
  </si>
  <si>
    <t>单位名称：</t>
  </si>
  <si>
    <t>（盖章）</t>
  </si>
  <si>
    <t>日期：</t>
  </si>
  <si>
    <t>1.材料现场倒运 2.护筒埋设、成孔、固壁、混凝土制作、运输、灌注、养护、土方、泥浆外运及处理、打桩场地硬化及泥浆池、泥浆沟等全部工作内容 3.机械进出场费用 4.含水电费、接水接电、管理、放样、打桩记录、挖机、铁板等，5、配合桩基检测等等。</t>
    <phoneticPr fontId="11" type="noConversion"/>
  </si>
  <si>
    <t>1.材料现场倒运 2.工作平台搭拆、桩机竖拆、移位、沉桩、接桩、送桩等全部工作内容 3.机械进出场费用 4.含水电费、接水接电、管理、放样、打桩记录等，5、配合桩基检测等等。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</si>
</sst>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6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b/>
      <sz val="10"/>
      <color indexed="8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6"/>
      <color rgb="FFFF0000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name val="Arial"/>
      <family val="2"/>
    </font>
    <font>
      <sz val="9"/>
      <name val="宋体"/>
      <charset val="134"/>
      <scheme val="minor"/>
    </font>
    <font>
      <b/>
      <sz val="11"/>
      <color indexed="8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ajor"/>
    </font>
    <font>
      <b/>
      <sz val="14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1" xfId="0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4"/>
  <sheetViews>
    <sheetView tabSelected="1" zoomScale="85" zoomScaleNormal="85" workbookViewId="0">
      <selection activeCell="I6" sqref="I6"/>
    </sheetView>
  </sheetViews>
  <sheetFormatPr defaultColWidth="9" defaultRowHeight="12"/>
  <cols>
    <col min="1" max="1" width="7.5" style="2" customWidth="1"/>
    <col min="2" max="2" width="6.75" style="2" customWidth="1"/>
    <col min="3" max="3" width="7.75" style="2" customWidth="1"/>
    <col min="4" max="4" width="27" style="2" customWidth="1"/>
    <col min="5" max="5" width="32.375" style="2" customWidth="1"/>
    <col min="6" max="6" width="6.5" style="2" customWidth="1"/>
    <col min="7" max="7" width="14.75" style="2" customWidth="1"/>
    <col min="8" max="8" width="11.5" style="2" customWidth="1"/>
    <col min="9" max="9" width="12.375" style="2" customWidth="1"/>
    <col min="10" max="10" width="8.75" style="2" customWidth="1"/>
    <col min="11" max="11" width="11.75" style="2" customWidth="1"/>
    <col min="12" max="12" width="12.125" style="2" customWidth="1"/>
    <col min="13" max="13" width="18" style="2" customWidth="1"/>
    <col min="14" max="16384" width="9" style="2"/>
  </cols>
  <sheetData>
    <row r="1" spans="1:13" ht="38.2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1" customFormat="1" ht="41.25" customHeight="1">
      <c r="A2" s="19" t="s">
        <v>1</v>
      </c>
      <c r="B2" s="19"/>
      <c r="C2" s="19"/>
      <c r="D2" s="19"/>
      <c r="E2" s="19"/>
      <c r="F2" s="27" t="s">
        <v>2</v>
      </c>
      <c r="G2" s="28"/>
      <c r="H2" s="28"/>
      <c r="I2" s="28"/>
      <c r="J2" s="28"/>
      <c r="K2" s="28"/>
      <c r="L2" s="28"/>
      <c r="M2" s="29"/>
    </row>
    <row r="3" spans="1:13" s="1" customFormat="1" ht="44.1" customHeight="1">
      <c r="A3" s="19" t="s">
        <v>3</v>
      </c>
      <c r="B3" s="19"/>
      <c r="C3" s="19"/>
      <c r="D3" s="19"/>
      <c r="E3" s="19"/>
      <c r="F3" s="30" t="s">
        <v>4</v>
      </c>
      <c r="G3" s="31"/>
      <c r="H3" s="31"/>
      <c r="I3" s="31"/>
      <c r="J3" s="31"/>
      <c r="K3" s="31"/>
      <c r="L3" s="31"/>
      <c r="M3" s="32"/>
    </row>
    <row r="4" spans="1:13" s="1" customFormat="1" ht="27.75" customHeight="1">
      <c r="A4" s="19" t="s">
        <v>5</v>
      </c>
      <c r="B4" s="19" t="s">
        <v>6</v>
      </c>
      <c r="C4" s="19"/>
      <c r="D4" s="19" t="s">
        <v>7</v>
      </c>
      <c r="E4" s="19" t="s">
        <v>8</v>
      </c>
      <c r="F4" s="19" t="s">
        <v>9</v>
      </c>
      <c r="G4" s="19" t="s">
        <v>10</v>
      </c>
      <c r="H4" s="20" t="s">
        <v>11</v>
      </c>
      <c r="I4" s="21"/>
      <c r="J4" s="19" t="s">
        <v>12</v>
      </c>
      <c r="K4" s="20" t="s">
        <v>13</v>
      </c>
      <c r="L4" s="22"/>
      <c r="M4" s="19" t="s">
        <v>14</v>
      </c>
    </row>
    <row r="5" spans="1:13" s="1" customFormat="1" ht="27.75" customHeight="1">
      <c r="A5" s="19"/>
      <c r="B5" s="19"/>
      <c r="C5" s="19"/>
      <c r="D5" s="19"/>
      <c r="E5" s="19"/>
      <c r="F5" s="19"/>
      <c r="G5" s="19"/>
      <c r="H5" s="12" t="s">
        <v>15</v>
      </c>
      <c r="I5" s="13" t="s">
        <v>16</v>
      </c>
      <c r="J5" s="19"/>
      <c r="K5" s="13" t="s">
        <v>15</v>
      </c>
      <c r="L5" s="13" t="s">
        <v>16</v>
      </c>
      <c r="M5" s="19"/>
    </row>
    <row r="6" spans="1:13" s="1" customFormat="1" ht="102" customHeight="1">
      <c r="A6" s="3">
        <v>1</v>
      </c>
      <c r="B6" s="23" t="s">
        <v>17</v>
      </c>
      <c r="C6" s="24"/>
      <c r="D6" s="4" t="s">
        <v>18</v>
      </c>
      <c r="E6" s="11" t="s">
        <v>29</v>
      </c>
      <c r="F6" s="5" t="s">
        <v>19</v>
      </c>
      <c r="G6" s="14">
        <v>4319</v>
      </c>
      <c r="H6" s="6"/>
      <c r="I6" s="6"/>
      <c r="J6" s="9"/>
      <c r="K6" s="14">
        <v>130</v>
      </c>
      <c r="L6" s="15">
        <f>G6*K6</f>
        <v>561470</v>
      </c>
      <c r="M6" s="3"/>
    </row>
    <row r="7" spans="1:13" s="1" customFormat="1" ht="78" customHeight="1">
      <c r="A7" s="3">
        <v>2</v>
      </c>
      <c r="B7" s="23" t="s">
        <v>20</v>
      </c>
      <c r="C7" s="24"/>
      <c r="D7" s="7" t="s">
        <v>21</v>
      </c>
      <c r="E7" s="11" t="s">
        <v>30</v>
      </c>
      <c r="F7" s="5" t="s">
        <v>19</v>
      </c>
      <c r="G7" s="14">
        <v>8190</v>
      </c>
      <c r="H7" s="6"/>
      <c r="I7" s="6"/>
      <c r="J7" s="9"/>
      <c r="K7" s="14">
        <v>18</v>
      </c>
      <c r="L7" s="15">
        <f>G7*K7</f>
        <v>147420</v>
      </c>
      <c r="M7" s="3"/>
    </row>
    <row r="8" spans="1:13" s="1" customFormat="1" ht="53.25" customHeight="1">
      <c r="A8" s="13" t="s">
        <v>22</v>
      </c>
      <c r="B8" s="25"/>
      <c r="C8" s="25"/>
      <c r="D8" s="8"/>
      <c r="E8" s="8"/>
      <c r="F8" s="8"/>
      <c r="G8" s="8"/>
      <c r="H8" s="8"/>
      <c r="I8" s="8"/>
      <c r="J8" s="8"/>
      <c r="K8" s="8"/>
      <c r="L8" s="16">
        <f>SUM(L6:L7)</f>
        <v>708890</v>
      </c>
      <c r="M8" s="8"/>
    </row>
    <row r="9" spans="1:13" ht="19.5" customHeight="1"/>
    <row r="10" spans="1:13" ht="25.5" customHeight="1">
      <c r="A10" s="17" t="s">
        <v>23</v>
      </c>
      <c r="B10" s="17"/>
      <c r="C10" s="17"/>
      <c r="D10" s="18" t="s">
        <v>24</v>
      </c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28.5" customHeight="1">
      <c r="D11" s="18" t="s">
        <v>25</v>
      </c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>
      <c r="I12" s="10" t="s">
        <v>26</v>
      </c>
      <c r="J12" s="10" t="s">
        <v>27</v>
      </c>
    </row>
    <row r="13" spans="1:13" ht="30" customHeight="1">
      <c r="I13" s="10"/>
      <c r="J13" s="10"/>
    </row>
    <row r="14" spans="1:13" ht="30" customHeight="1">
      <c r="I14" s="10" t="s">
        <v>28</v>
      </c>
      <c r="J14" s="10"/>
    </row>
  </sheetData>
  <mergeCells count="21">
    <mergeCell ref="A1:M1"/>
    <mergeCell ref="A2:E2"/>
    <mergeCell ref="F2:M2"/>
    <mergeCell ref="A3:E3"/>
    <mergeCell ref="F3:M3"/>
    <mergeCell ref="A10:C10"/>
    <mergeCell ref="D10:M10"/>
    <mergeCell ref="D11:M11"/>
    <mergeCell ref="A4:A5"/>
    <mergeCell ref="D4:D5"/>
    <mergeCell ref="E4:E5"/>
    <mergeCell ref="F4:F5"/>
    <mergeCell ref="G4:G5"/>
    <mergeCell ref="J4:J5"/>
    <mergeCell ref="M4:M5"/>
    <mergeCell ref="B4:C5"/>
    <mergeCell ref="H4:I4"/>
    <mergeCell ref="K4:L4"/>
    <mergeCell ref="B6:C6"/>
    <mergeCell ref="B7:C7"/>
    <mergeCell ref="B8:C8"/>
  </mergeCells>
  <phoneticPr fontId="11" type="noConversion"/>
  <pageMargins left="0.32" right="0.39370078740157499" top="0.21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工程项目施工分包招标限价审批表</vt:lpstr>
    </vt:vector>
  </TitlesOfParts>
  <Company>MCC20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Administrator</cp:lastModifiedBy>
  <cp:lastPrinted>2021-03-30T06:46:53Z</cp:lastPrinted>
  <dcterms:created xsi:type="dcterms:W3CDTF">2017-02-06T23:38:00Z</dcterms:created>
  <dcterms:modified xsi:type="dcterms:W3CDTF">2021-04-06T11:59:55Z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